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20" yWindow="-120" windowWidth="23250" windowHeight="13170" tabRatio="653" activeTab="7"/>
  </bookViews>
  <sheets>
    <sheet name="январь 2026" sheetId="1" r:id="rId1"/>
    <sheet name="февраль 2026" sheetId="2" r:id="rId2"/>
    <sheet name="март 2026" sheetId="3" r:id="rId3"/>
    <sheet name="апрель 2026" sheetId="4" r:id="rId4"/>
    <sheet name="май 2026" sheetId="5" r:id="rId5"/>
    <sheet name="июнь 2026" sheetId="7" r:id="rId6"/>
    <sheet name="июль 2026" sheetId="6" r:id="rId7"/>
    <sheet name="август 2026" sheetId="8" r:id="rId8"/>
    <sheet name="сентябрь 2026" sheetId="9" r:id="rId9"/>
    <sheet name="октябрь 2026" sheetId="10" r:id="rId10"/>
  </sheets>
  <calcPr calcId="144525"/>
</workbook>
</file>

<file path=xl/calcChain.xml><?xml version="1.0" encoding="utf-8"?>
<calcChain xmlns="http://schemas.openxmlformats.org/spreadsheetml/2006/main">
  <c r="E13" i="8" l="1"/>
  <c r="F13" i="8"/>
  <c r="G13" i="8"/>
  <c r="H13" i="8"/>
  <c r="I13" i="8"/>
  <c r="J13" i="8"/>
  <c r="K13" i="8"/>
  <c r="K13" i="10" l="1"/>
  <c r="J13" i="10"/>
  <c r="I13" i="10"/>
  <c r="H13" i="10"/>
  <c r="G13" i="10"/>
  <c r="F13" i="10"/>
  <c r="E13" i="10"/>
  <c r="D13" i="10"/>
  <c r="C13" i="10"/>
  <c r="J10" i="10"/>
  <c r="I10" i="10"/>
  <c r="H10" i="10"/>
  <c r="G10" i="10"/>
  <c r="F10" i="10"/>
  <c r="E10" i="10"/>
  <c r="D10" i="10"/>
  <c r="C10" i="10"/>
  <c r="K7" i="10"/>
  <c r="J7" i="10"/>
  <c r="I7" i="10"/>
  <c r="H7" i="10"/>
  <c r="G7" i="10"/>
  <c r="F7" i="10"/>
  <c r="E7" i="10"/>
  <c r="D7" i="10"/>
  <c r="C7" i="10"/>
  <c r="K13" i="9"/>
  <c r="J13" i="9"/>
  <c r="I13" i="9"/>
  <c r="H13" i="9"/>
  <c r="G13" i="9"/>
  <c r="F13" i="9"/>
  <c r="E13" i="9"/>
  <c r="D13" i="9"/>
  <c r="C13" i="9"/>
  <c r="J10" i="9"/>
  <c r="I10" i="9"/>
  <c r="H10" i="9"/>
  <c r="G10" i="9"/>
  <c r="F10" i="9"/>
  <c r="E10" i="9"/>
  <c r="D10" i="9"/>
  <c r="C10" i="9"/>
  <c r="K7" i="9"/>
  <c r="J7" i="9"/>
  <c r="I7" i="9"/>
  <c r="H7" i="9"/>
  <c r="G7" i="9"/>
  <c r="F7" i="9"/>
  <c r="E7" i="9"/>
  <c r="D7" i="9"/>
  <c r="C7" i="9"/>
  <c r="J13" i="7" l="1"/>
  <c r="D13" i="8"/>
  <c r="C13" i="8"/>
  <c r="J10" i="8"/>
  <c r="I10" i="8"/>
  <c r="H10" i="8"/>
  <c r="G10" i="8"/>
  <c r="F10" i="8"/>
  <c r="E10" i="8"/>
  <c r="D10" i="8"/>
  <c r="C10" i="8"/>
  <c r="K7" i="8"/>
  <c r="J7" i="8"/>
  <c r="I7" i="8"/>
  <c r="H7" i="8"/>
  <c r="G7" i="8"/>
  <c r="F7" i="8"/>
  <c r="E7" i="8"/>
  <c r="D7" i="8"/>
  <c r="C7" i="8"/>
  <c r="K13" i="7"/>
  <c r="I13" i="7"/>
  <c r="H13" i="7"/>
  <c r="G13" i="7"/>
  <c r="F13" i="7"/>
  <c r="E13" i="7"/>
  <c r="D13" i="7"/>
  <c r="C13" i="7"/>
  <c r="J10" i="7"/>
  <c r="I10" i="7"/>
  <c r="H10" i="7"/>
  <c r="G10" i="7"/>
  <c r="F10" i="7"/>
  <c r="E10" i="7"/>
  <c r="D10" i="7"/>
  <c r="C10" i="7"/>
  <c r="K7" i="7"/>
  <c r="J7" i="7"/>
  <c r="I7" i="7"/>
  <c r="H7" i="7"/>
  <c r="G7" i="7"/>
  <c r="F7" i="7"/>
  <c r="E7" i="7"/>
  <c r="D7" i="7"/>
  <c r="C7" i="7"/>
  <c r="K13" i="6"/>
  <c r="J13" i="6"/>
  <c r="I13" i="6"/>
  <c r="H13" i="6"/>
  <c r="G13" i="6"/>
  <c r="F13" i="6"/>
  <c r="E13" i="6"/>
  <c r="D13" i="6"/>
  <c r="C13" i="6"/>
  <c r="J10" i="6"/>
  <c r="I10" i="6"/>
  <c r="H10" i="6"/>
  <c r="G10" i="6"/>
  <c r="F10" i="6"/>
  <c r="E10" i="6"/>
  <c r="D10" i="6"/>
  <c r="C10" i="6"/>
  <c r="K7" i="6"/>
  <c r="J7" i="6"/>
  <c r="I7" i="6"/>
  <c r="H7" i="6"/>
  <c r="G7" i="6"/>
  <c r="F7" i="6"/>
  <c r="E7" i="6"/>
  <c r="D7" i="6"/>
  <c r="C7" i="6"/>
  <c r="K13" i="5" l="1"/>
  <c r="J13" i="5"/>
  <c r="I13" i="5"/>
  <c r="H13" i="5"/>
  <c r="G13" i="5"/>
  <c r="F13" i="5"/>
  <c r="E13" i="5"/>
  <c r="D13" i="5"/>
  <c r="C13" i="5"/>
  <c r="J10" i="5"/>
  <c r="I10" i="5"/>
  <c r="H10" i="5"/>
  <c r="G10" i="5"/>
  <c r="F10" i="5"/>
  <c r="E10" i="5"/>
  <c r="D10" i="5"/>
  <c r="C10" i="5"/>
  <c r="K7" i="5"/>
  <c r="J7" i="5"/>
  <c r="I7" i="5"/>
  <c r="H7" i="5"/>
  <c r="G7" i="5"/>
  <c r="F7" i="5"/>
  <c r="E7" i="5"/>
  <c r="D7" i="5"/>
  <c r="C7" i="5"/>
  <c r="K13" i="4"/>
  <c r="J13" i="4"/>
  <c r="I13" i="4"/>
  <c r="H13" i="4"/>
  <c r="G13" i="4"/>
  <c r="F13" i="4"/>
  <c r="E13" i="4"/>
  <c r="D13" i="4"/>
  <c r="C13" i="4"/>
  <c r="J10" i="4"/>
  <c r="I10" i="4"/>
  <c r="H10" i="4"/>
  <c r="G10" i="4"/>
  <c r="F10" i="4"/>
  <c r="E10" i="4"/>
  <c r="D10" i="4"/>
  <c r="C10" i="4"/>
  <c r="K7" i="4"/>
  <c r="J7" i="4"/>
  <c r="I7" i="4"/>
  <c r="H7" i="4"/>
  <c r="G7" i="4"/>
  <c r="F7" i="4"/>
  <c r="E7" i="4"/>
  <c r="D7" i="4"/>
  <c r="C7" i="4"/>
  <c r="K13" i="3" l="1"/>
  <c r="J13" i="3"/>
  <c r="I13" i="3"/>
  <c r="H13" i="3"/>
  <c r="G13" i="3"/>
  <c r="F13" i="3"/>
  <c r="E13" i="3"/>
  <c r="D13" i="3"/>
  <c r="C13" i="3"/>
  <c r="J10" i="3"/>
  <c r="I10" i="3"/>
  <c r="H10" i="3"/>
  <c r="G10" i="3"/>
  <c r="F10" i="3"/>
  <c r="E10" i="3"/>
  <c r="D10" i="3"/>
  <c r="C10" i="3"/>
  <c r="K7" i="3"/>
  <c r="J7" i="3"/>
  <c r="I7" i="3"/>
  <c r="H7" i="3"/>
  <c r="G7" i="3"/>
  <c r="F7" i="3"/>
  <c r="E7" i="3"/>
  <c r="D7" i="3"/>
  <c r="C7" i="3"/>
  <c r="K13" i="2"/>
  <c r="J13" i="2"/>
  <c r="I13" i="2"/>
  <c r="H13" i="2"/>
  <c r="G13" i="2"/>
  <c r="F13" i="2"/>
  <c r="E13" i="2"/>
  <c r="D13" i="2"/>
  <c r="C13" i="2"/>
  <c r="J10" i="2"/>
  <c r="I10" i="2"/>
  <c r="H10" i="2"/>
  <c r="G10" i="2"/>
  <c r="F10" i="2"/>
  <c r="E10" i="2"/>
  <c r="D10" i="2"/>
  <c r="C10" i="2"/>
  <c r="K7" i="2"/>
  <c r="J7" i="2"/>
  <c r="I7" i="2"/>
  <c r="H7" i="2"/>
  <c r="G7" i="2"/>
  <c r="F7" i="2"/>
  <c r="E7" i="2"/>
  <c r="D7" i="2"/>
  <c r="C7" i="2"/>
  <c r="C7" i="1"/>
  <c r="D7" i="1"/>
  <c r="E7" i="1"/>
  <c r="F7" i="1"/>
  <c r="G7" i="1"/>
  <c r="H7" i="1"/>
  <c r="I7" i="1"/>
  <c r="J7" i="1"/>
  <c r="K7" i="1"/>
  <c r="C10" i="1"/>
  <c r="D10" i="1"/>
  <c r="E10" i="1"/>
  <c r="F10" i="1"/>
  <c r="G10" i="1"/>
  <c r="H10" i="1"/>
  <c r="I10" i="1"/>
  <c r="J10" i="1"/>
  <c r="C13" i="1"/>
  <c r="D13" i="1"/>
  <c r="E13" i="1"/>
  <c r="F13" i="1"/>
  <c r="G13" i="1"/>
  <c r="H13" i="1"/>
  <c r="I13" i="1"/>
  <c r="J13" i="1"/>
  <c r="K13" i="1"/>
</calcChain>
</file>

<file path=xl/sharedStrings.xml><?xml version="1.0" encoding="utf-8"?>
<sst xmlns="http://schemas.openxmlformats.org/spreadsheetml/2006/main" count="246" uniqueCount="33">
  <si>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</si>
  <si>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</si>
  <si>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</si>
  <si>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</si>
  <si>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</si>
  <si>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</si>
  <si>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</si>
  <si>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</si>
  <si>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</si>
  <si>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Срочные социальные услуги</t>
  </si>
  <si>
    <t>Услуги в целях повышения коммуникативного потенциала получателей социальных услуг</t>
  </si>
  <si>
    <t xml:space="preserve">Численность получателей </t>
  </si>
  <si>
    <t>Стационарная форма социального обслуживания</t>
  </si>
  <si>
    <t>Социальные услуги, предоставляемые совершеннолетним гражданам в стационарной форме</t>
  </si>
  <si>
    <t>Итого:</t>
  </si>
  <si>
    <t>Полустационарная форма социального обслуживания</t>
  </si>
  <si>
    <t xml:space="preserve">Социальные услуги, предоставляемые совершеннолетним гражданам в полустационарной форме в отделениях дневного пребывания </t>
  </si>
  <si>
    <t>Предоставление социальных услуг на дому</t>
  </si>
  <si>
    <t>Ленинградское областное государственное бюджетное учреждение "Сланцевский ЦСО "Надежда"</t>
  </si>
  <si>
    <t>за  январь 2026 год.</t>
  </si>
  <si>
    <t>за  февраль 2026 год.</t>
  </si>
  <si>
    <t>за  март 2026 год.</t>
  </si>
  <si>
    <t>-</t>
  </si>
  <si>
    <t>49+7</t>
  </si>
  <si>
    <t>47+6</t>
  </si>
  <si>
    <t>за  май 2026 год.</t>
  </si>
  <si>
    <t>за  июнь 2026 год.</t>
  </si>
  <si>
    <t>за  апрель 2026 год.</t>
  </si>
  <si>
    <t>48+7</t>
  </si>
  <si>
    <t>за  июль 2026 год.</t>
  </si>
  <si>
    <t>за  август 2026 год.</t>
  </si>
  <si>
    <t>47+8</t>
  </si>
  <si>
    <t>50+6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</si>
</sst>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A8" sqref="A8:K8"/>
    </sheetView>
  </sheetViews>
  <sheetFormatPr defaultRowHeight="15" x14ac:dyDescent="0.25"/>
  <cols>
    <col min="1" max="1" width="5.42578125" customWidth="1"/>
    <col min="2" max="2" width="17.42578125" customWidth="1"/>
    <col min="3" max="3" width="14.85546875" customWidth="1"/>
    <col min="4" max="4" width="17.85546875" customWidth="1"/>
    <col min="5" max="5" width="16.7109375" customWidth="1"/>
    <col min="6" max="6" width="13.7109375" customWidth="1"/>
    <col min="7" max="7" width="15" customWidth="1"/>
    <col min="8" max="8" width="13.7109375" customWidth="1"/>
    <col min="9" max="9" width="14" customWidth="1"/>
    <col min="10" max="10" width="16.28515625" customWidth="1"/>
    <col min="11" max="11" width="15.140625" customWidth="1"/>
  </cols>
  <sheetData>
    <row r="1" spans="1:11" ht="15.75" customHeight="1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19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43.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77.25" x14ac:dyDescent="0.25">
      <c r="A6" s="1">
        <v>1</v>
      </c>
      <c r="B6" s="3" t="s">
        <v>13</v>
      </c>
      <c r="C6" s="4">
        <v>0</v>
      </c>
      <c r="D6" s="4">
        <v>0</v>
      </c>
      <c r="E6" s="4">
        <v>0</v>
      </c>
      <c r="F6" s="4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</row>
    <row r="7" spans="1:11" ht="12.75" customHeight="1" x14ac:dyDescent="0.25">
      <c r="A7" s="12" t="s">
        <v>14</v>
      </c>
      <c r="B7" s="12"/>
      <c r="C7" s="5">
        <f t="shared" ref="C7:K7" si="0">SUM(C6:C6)</f>
        <v>0</v>
      </c>
      <c r="D7" s="5">
        <f t="shared" si="0"/>
        <v>0</v>
      </c>
      <c r="E7" s="5">
        <f t="shared" si="0"/>
        <v>0</v>
      </c>
      <c r="F7" s="5">
        <f t="shared" si="0"/>
        <v>0</v>
      </c>
      <c r="G7" s="5">
        <f t="shared" si="0"/>
        <v>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0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102.75" x14ac:dyDescent="0.25">
      <c r="A9" s="1">
        <v>2</v>
      </c>
      <c r="B9" s="3" t="s">
        <v>16</v>
      </c>
      <c r="C9" s="4">
        <v>0</v>
      </c>
      <c r="D9" s="4">
        <v>0</v>
      </c>
      <c r="E9" s="4">
        <v>0</v>
      </c>
      <c r="F9" s="4">
        <v>0</v>
      </c>
      <c r="G9" s="1">
        <v>0</v>
      </c>
      <c r="H9" s="1">
        <v>0</v>
      </c>
      <c r="I9" s="4">
        <v>0</v>
      </c>
      <c r="J9" s="1">
        <v>0</v>
      </c>
      <c r="K9" s="1">
        <v>0</v>
      </c>
    </row>
    <row r="10" spans="1:11" ht="43.5" customHeight="1" x14ac:dyDescent="0.25">
      <c r="A10" s="12" t="s">
        <v>14</v>
      </c>
      <c r="B10" s="12"/>
      <c r="C10" s="5">
        <f t="shared" ref="C10:J10" si="1">SUM(C9:C9)</f>
        <v>0</v>
      </c>
      <c r="D10" s="5">
        <f t="shared" si="1"/>
        <v>0</v>
      </c>
      <c r="E10" s="5">
        <f t="shared" si="1"/>
        <v>0</v>
      </c>
      <c r="F10" s="5">
        <f t="shared" si="1"/>
        <v>0</v>
      </c>
      <c r="G10" s="5">
        <f t="shared" si="1"/>
        <v>0</v>
      </c>
      <c r="H10" s="5">
        <f t="shared" si="1"/>
        <v>0</v>
      </c>
      <c r="I10" s="5">
        <f t="shared" si="1"/>
        <v>0</v>
      </c>
      <c r="J10" s="5">
        <f t="shared" si="1"/>
        <v>0</v>
      </c>
      <c r="K10" s="5">
        <v>0</v>
      </c>
    </row>
    <row r="11" spans="1:11" ht="15" hidden="1" customHeight="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9" x14ac:dyDescent="0.25">
      <c r="A12" s="1">
        <v>3</v>
      </c>
      <c r="B12" s="3" t="s">
        <v>17</v>
      </c>
      <c r="C12" s="4">
        <v>15809</v>
      </c>
      <c r="D12" s="4">
        <v>4170</v>
      </c>
      <c r="E12" s="4">
        <v>2720</v>
      </c>
      <c r="F12" s="1">
        <v>25</v>
      </c>
      <c r="G12" s="1">
        <v>0</v>
      </c>
      <c r="H12" s="4">
        <v>252</v>
      </c>
      <c r="I12" s="1">
        <v>0</v>
      </c>
      <c r="J12" s="1">
        <v>405</v>
      </c>
      <c r="K12" s="1">
        <v>366</v>
      </c>
    </row>
    <row r="13" spans="1:11" x14ac:dyDescent="0.25">
      <c r="A13" s="12" t="s">
        <v>14</v>
      </c>
      <c r="B13" s="12"/>
      <c r="C13" s="5">
        <f t="shared" ref="C13:K13" si="2">SUM(C12:C12)</f>
        <v>15809</v>
      </c>
      <c r="D13" s="5">
        <f t="shared" si="2"/>
        <v>4170</v>
      </c>
      <c r="E13" s="5">
        <f t="shared" si="2"/>
        <v>2720</v>
      </c>
      <c r="F13" s="5">
        <f t="shared" si="2"/>
        <v>25</v>
      </c>
      <c r="G13" s="5">
        <f t="shared" si="2"/>
        <v>0</v>
      </c>
      <c r="H13" s="5">
        <f t="shared" si="2"/>
        <v>252</v>
      </c>
      <c r="I13" s="5">
        <f t="shared" si="2"/>
        <v>0</v>
      </c>
      <c r="J13" s="5">
        <f t="shared" si="2"/>
        <v>405</v>
      </c>
      <c r="K13" s="5">
        <f t="shared" si="2"/>
        <v>366</v>
      </c>
    </row>
  </sheetData>
  <mergeCells count="9">
    <mergeCell ref="A1:K1"/>
    <mergeCell ref="A3:K3"/>
    <mergeCell ref="A10:B10"/>
    <mergeCell ref="A11:K11"/>
    <mergeCell ref="A13:B13"/>
    <mergeCell ref="A5:K5"/>
    <mergeCell ref="A7:B7"/>
    <mergeCell ref="A8:K8"/>
    <mergeCell ref="A2:K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M12" sqref="M12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70.150000000000006" customHeight="1" x14ac:dyDescent="0.25">
      <c r="A6" s="1">
        <v>1</v>
      </c>
      <c r="B6" s="7" t="s">
        <v>13</v>
      </c>
      <c r="C6" s="4"/>
      <c r="D6" s="4"/>
      <c r="E6" s="4"/>
      <c r="F6" s="4"/>
      <c r="G6" s="1"/>
      <c r="H6" s="1">
        <v>0</v>
      </c>
      <c r="I6" s="1">
        <v>0</v>
      </c>
      <c r="J6" s="1">
        <v>0</v>
      </c>
      <c r="K6" s="1"/>
    </row>
    <row r="7" spans="1:11" x14ac:dyDescent="0.25">
      <c r="A7" s="12" t="s">
        <v>14</v>
      </c>
      <c r="B7" s="12"/>
      <c r="C7" s="8">
        <f t="shared" ref="C7:K7" si="0">SUM(C6:C6)</f>
        <v>0</v>
      </c>
      <c r="D7" s="8">
        <f t="shared" si="0"/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  <c r="J7" s="8">
        <f t="shared" si="0"/>
        <v>0</v>
      </c>
      <c r="K7" s="8">
        <f t="shared" si="0"/>
        <v>0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6" customHeight="1" x14ac:dyDescent="0.25">
      <c r="A9" s="1">
        <v>2</v>
      </c>
      <c r="B9" s="6" t="s">
        <v>16</v>
      </c>
      <c r="C9" s="4"/>
      <c r="D9" s="4"/>
      <c r="E9" s="4"/>
      <c r="F9" s="4"/>
      <c r="G9" s="1"/>
      <c r="H9" s="1">
        <v>0</v>
      </c>
      <c r="I9" s="4"/>
      <c r="J9" s="1"/>
      <c r="K9" s="1"/>
    </row>
    <row r="10" spans="1:11" x14ac:dyDescent="0.25">
      <c r="A10" s="12" t="s">
        <v>14</v>
      </c>
      <c r="B10" s="12"/>
      <c r="C10" s="8">
        <f t="shared" ref="C10:J10" si="1">SUM(C9:C9)</f>
        <v>0</v>
      </c>
      <c r="D10" s="8">
        <f t="shared" si="1"/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  <c r="J10" s="8">
        <f t="shared" si="1"/>
        <v>0</v>
      </c>
      <c r="K10" s="8"/>
    </row>
    <row r="11" spans="1:1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42.75" customHeight="1" x14ac:dyDescent="0.25">
      <c r="A12" s="1">
        <v>3</v>
      </c>
      <c r="B12" s="3" t="s">
        <v>17</v>
      </c>
      <c r="C12" s="4"/>
      <c r="D12" s="4"/>
      <c r="E12" s="4"/>
      <c r="F12" s="1"/>
      <c r="G12" s="1"/>
      <c r="H12" s="4"/>
      <c r="I12" s="1" t="s">
        <v>22</v>
      </c>
      <c r="J12" s="1"/>
      <c r="K12" s="1"/>
    </row>
    <row r="13" spans="1:11" x14ac:dyDescent="0.25">
      <c r="A13" s="12" t="s">
        <v>14</v>
      </c>
      <c r="B13" s="12"/>
      <c r="C13" s="8">
        <f t="shared" ref="C13:K13" si="2">SUM(C12:C12)</f>
        <v>0</v>
      </c>
      <c r="D13" s="8">
        <f t="shared" si="2"/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  <c r="J13" s="8">
        <f t="shared" si="2"/>
        <v>0</v>
      </c>
      <c r="K13" s="8">
        <f t="shared" si="2"/>
        <v>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4" workbookViewId="0">
      <selection activeCell="K10" sqref="K10"/>
    </sheetView>
  </sheetViews>
  <sheetFormatPr defaultRowHeight="15" x14ac:dyDescent="0.25"/>
  <cols>
    <col min="1" max="1" width="5.5703125" customWidth="1"/>
    <col min="2" max="2" width="20.28515625" customWidth="1"/>
    <col min="3" max="3" width="13.7109375" customWidth="1"/>
    <col min="4" max="4" width="14.42578125" customWidth="1"/>
    <col min="5" max="5" width="15.5703125" customWidth="1"/>
    <col min="6" max="6" width="16.5703125" customWidth="1"/>
    <col min="7" max="7" width="13.7109375" customWidth="1"/>
    <col min="8" max="8" width="14.7109375" customWidth="1"/>
    <col min="9" max="9" width="13.140625" customWidth="1"/>
    <col min="10" max="10" width="16.7109375" customWidth="1"/>
    <col min="11" max="11" width="16.28515625" customWidth="1"/>
  </cols>
  <sheetData>
    <row r="1" spans="1:11" ht="15.75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20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90.7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68.45" customHeight="1" x14ac:dyDescent="0.25">
      <c r="A6" s="1">
        <v>1</v>
      </c>
      <c r="B6" s="6" t="s">
        <v>13</v>
      </c>
      <c r="C6" s="4">
        <v>490</v>
      </c>
      <c r="D6" s="4">
        <v>160</v>
      </c>
      <c r="E6" s="4">
        <v>227</v>
      </c>
      <c r="F6" s="4">
        <v>137</v>
      </c>
      <c r="G6" s="1">
        <v>19</v>
      </c>
      <c r="H6" s="1">
        <v>0</v>
      </c>
      <c r="I6" s="1">
        <v>0</v>
      </c>
      <c r="J6" s="1">
        <v>11</v>
      </c>
      <c r="K6" s="1">
        <v>18</v>
      </c>
    </row>
    <row r="7" spans="1:11" x14ac:dyDescent="0.25">
      <c r="A7" s="12" t="s">
        <v>14</v>
      </c>
      <c r="B7" s="12"/>
      <c r="C7" s="5">
        <f t="shared" ref="C7:K7" si="0">SUM(C6:C6)</f>
        <v>490</v>
      </c>
      <c r="D7" s="5">
        <f t="shared" si="0"/>
        <v>160</v>
      </c>
      <c r="E7" s="5">
        <f t="shared" si="0"/>
        <v>227</v>
      </c>
      <c r="F7" s="5">
        <f t="shared" si="0"/>
        <v>137</v>
      </c>
      <c r="G7" s="5">
        <f t="shared" si="0"/>
        <v>19</v>
      </c>
      <c r="H7" s="5">
        <f t="shared" si="0"/>
        <v>0</v>
      </c>
      <c r="I7" s="5">
        <f t="shared" si="0"/>
        <v>0</v>
      </c>
      <c r="J7" s="5">
        <f t="shared" si="0"/>
        <v>11</v>
      </c>
      <c r="K7" s="5">
        <f t="shared" si="0"/>
        <v>18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4.15" customHeight="1" x14ac:dyDescent="0.25">
      <c r="A9" s="1">
        <v>2</v>
      </c>
      <c r="B9" s="6" t="s">
        <v>16</v>
      </c>
      <c r="C9" s="4">
        <v>855</v>
      </c>
      <c r="D9" s="4">
        <v>569</v>
      </c>
      <c r="E9" s="4">
        <v>649</v>
      </c>
      <c r="F9" s="4">
        <v>369</v>
      </c>
      <c r="G9" s="1">
        <v>54</v>
      </c>
      <c r="H9" s="1">
        <v>0</v>
      </c>
      <c r="I9" s="4">
        <v>7</v>
      </c>
      <c r="J9" s="1">
        <v>11</v>
      </c>
      <c r="K9" s="1" t="s">
        <v>23</v>
      </c>
    </row>
    <row r="10" spans="1:11" x14ac:dyDescent="0.25">
      <c r="A10" s="12" t="s">
        <v>14</v>
      </c>
      <c r="B10" s="12"/>
      <c r="C10" s="5">
        <f t="shared" ref="C10:J10" si="1">SUM(C9:C9)</f>
        <v>855</v>
      </c>
      <c r="D10" s="5">
        <f t="shared" si="1"/>
        <v>569</v>
      </c>
      <c r="E10" s="5">
        <f t="shared" si="1"/>
        <v>649</v>
      </c>
      <c r="F10" s="5">
        <f t="shared" si="1"/>
        <v>369</v>
      </c>
      <c r="G10" s="5">
        <f t="shared" si="1"/>
        <v>54</v>
      </c>
      <c r="H10" s="5">
        <f t="shared" si="1"/>
        <v>0</v>
      </c>
      <c r="I10" s="5">
        <f t="shared" si="1"/>
        <v>7</v>
      </c>
      <c r="J10" s="5">
        <f t="shared" si="1"/>
        <v>11</v>
      </c>
      <c r="K10" s="5">
        <v>56</v>
      </c>
    </row>
    <row r="11" spans="1:1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38.25" x14ac:dyDescent="0.25">
      <c r="A12" s="1">
        <v>3</v>
      </c>
      <c r="B12" s="6" t="s">
        <v>17</v>
      </c>
      <c r="C12" s="4">
        <v>17362</v>
      </c>
      <c r="D12" s="4">
        <v>4683</v>
      </c>
      <c r="E12" s="4">
        <v>3002</v>
      </c>
      <c r="F12" s="1">
        <v>25</v>
      </c>
      <c r="G12" s="1">
        <v>0</v>
      </c>
      <c r="H12" s="4">
        <v>190</v>
      </c>
      <c r="I12" s="1" t="s">
        <v>22</v>
      </c>
      <c r="J12" s="1">
        <v>451</v>
      </c>
      <c r="K12" s="1">
        <v>377</v>
      </c>
    </row>
    <row r="13" spans="1:11" x14ac:dyDescent="0.25">
      <c r="A13" s="12" t="s">
        <v>14</v>
      </c>
      <c r="B13" s="12"/>
      <c r="C13" s="5">
        <f t="shared" ref="C13:K13" si="2">SUM(C12:C12)</f>
        <v>17362</v>
      </c>
      <c r="D13" s="5">
        <f t="shared" si="2"/>
        <v>4683</v>
      </c>
      <c r="E13" s="5">
        <f t="shared" si="2"/>
        <v>3002</v>
      </c>
      <c r="F13" s="5">
        <f t="shared" si="2"/>
        <v>25</v>
      </c>
      <c r="G13" s="5">
        <f t="shared" si="2"/>
        <v>0</v>
      </c>
      <c r="H13" s="5">
        <f t="shared" si="2"/>
        <v>190</v>
      </c>
      <c r="I13" s="5">
        <f t="shared" si="2"/>
        <v>0</v>
      </c>
      <c r="J13" s="5">
        <f t="shared" si="2"/>
        <v>451</v>
      </c>
      <c r="K13" s="5">
        <f t="shared" si="2"/>
        <v>377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C12" sqref="C12:J12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21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70.150000000000006" customHeight="1" x14ac:dyDescent="0.25">
      <c r="A6" s="1">
        <v>1</v>
      </c>
      <c r="B6" s="7" t="s">
        <v>13</v>
      </c>
      <c r="C6" s="4">
        <v>488</v>
      </c>
      <c r="D6" s="4">
        <v>210</v>
      </c>
      <c r="E6" s="4">
        <v>202</v>
      </c>
      <c r="F6" s="4">
        <v>132</v>
      </c>
      <c r="G6" s="1">
        <v>15</v>
      </c>
      <c r="H6" s="1">
        <v>0</v>
      </c>
      <c r="I6" s="1">
        <v>0</v>
      </c>
      <c r="J6" s="1">
        <v>0</v>
      </c>
      <c r="K6" s="1">
        <v>17</v>
      </c>
    </row>
    <row r="7" spans="1:11" x14ac:dyDescent="0.25">
      <c r="A7" s="12" t="s">
        <v>14</v>
      </c>
      <c r="B7" s="12"/>
      <c r="C7" s="5">
        <f t="shared" ref="C7:K7" si="0">SUM(C6:C6)</f>
        <v>488</v>
      </c>
      <c r="D7" s="5">
        <f t="shared" si="0"/>
        <v>210</v>
      </c>
      <c r="E7" s="5">
        <f t="shared" si="0"/>
        <v>202</v>
      </c>
      <c r="F7" s="5">
        <f t="shared" si="0"/>
        <v>132</v>
      </c>
      <c r="G7" s="5">
        <f t="shared" si="0"/>
        <v>15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6" customHeight="1" x14ac:dyDescent="0.25">
      <c r="A9" s="1">
        <v>2</v>
      </c>
      <c r="B9" s="6" t="s">
        <v>16</v>
      </c>
      <c r="C9" s="4">
        <v>947</v>
      </c>
      <c r="D9" s="4">
        <v>612</v>
      </c>
      <c r="E9" s="4">
        <v>501</v>
      </c>
      <c r="F9" s="4">
        <v>319</v>
      </c>
      <c r="G9" s="1">
        <v>39</v>
      </c>
      <c r="H9" s="1">
        <v>0</v>
      </c>
      <c r="I9" s="4">
        <v>6</v>
      </c>
      <c r="J9" s="1">
        <v>11</v>
      </c>
      <c r="K9" s="1" t="s">
        <v>24</v>
      </c>
    </row>
    <row r="10" spans="1:11" x14ac:dyDescent="0.25">
      <c r="A10" s="12" t="s">
        <v>14</v>
      </c>
      <c r="B10" s="12"/>
      <c r="C10" s="5">
        <f t="shared" ref="C10:J10" si="1">SUM(C9:C9)</f>
        <v>947</v>
      </c>
      <c r="D10" s="5">
        <f t="shared" si="1"/>
        <v>612</v>
      </c>
      <c r="E10" s="5">
        <f t="shared" si="1"/>
        <v>501</v>
      </c>
      <c r="F10" s="5">
        <f t="shared" si="1"/>
        <v>319</v>
      </c>
      <c r="G10" s="5">
        <f t="shared" si="1"/>
        <v>39</v>
      </c>
      <c r="H10" s="5">
        <f t="shared" si="1"/>
        <v>0</v>
      </c>
      <c r="I10" s="5">
        <f t="shared" si="1"/>
        <v>6</v>
      </c>
      <c r="J10" s="5">
        <f t="shared" si="1"/>
        <v>11</v>
      </c>
      <c r="K10" s="5">
        <v>53</v>
      </c>
    </row>
    <row r="11" spans="1:1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42.75" customHeight="1" x14ac:dyDescent="0.25">
      <c r="A12" s="1">
        <v>3</v>
      </c>
      <c r="B12" s="3" t="s">
        <v>17</v>
      </c>
      <c r="C12" s="4">
        <v>17959</v>
      </c>
      <c r="D12" s="4">
        <v>4818</v>
      </c>
      <c r="E12" s="4">
        <v>3032</v>
      </c>
      <c r="F12" s="1">
        <v>24</v>
      </c>
      <c r="G12" s="1">
        <v>0</v>
      </c>
      <c r="H12" s="4">
        <v>208</v>
      </c>
      <c r="I12" s="1">
        <v>0</v>
      </c>
      <c r="J12" s="1">
        <v>428</v>
      </c>
      <c r="K12" s="1">
        <v>376</v>
      </c>
    </row>
    <row r="13" spans="1:11" x14ac:dyDescent="0.25">
      <c r="A13" s="12" t="s">
        <v>14</v>
      </c>
      <c r="B13" s="12"/>
      <c r="C13" s="5">
        <f t="shared" ref="C13:K13" si="2">SUM(C12:C12)</f>
        <v>17959</v>
      </c>
      <c r="D13" s="5">
        <f t="shared" si="2"/>
        <v>4818</v>
      </c>
      <c r="E13" s="5">
        <f t="shared" si="2"/>
        <v>3032</v>
      </c>
      <c r="F13" s="5">
        <f t="shared" si="2"/>
        <v>24</v>
      </c>
      <c r="G13" s="5">
        <f t="shared" si="2"/>
        <v>0</v>
      </c>
      <c r="H13" s="5">
        <f t="shared" si="2"/>
        <v>208</v>
      </c>
      <c r="I13" s="5">
        <f t="shared" si="2"/>
        <v>0</v>
      </c>
      <c r="J13" s="5">
        <f t="shared" si="2"/>
        <v>428</v>
      </c>
      <c r="K13" s="5">
        <f t="shared" si="2"/>
        <v>376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M4" sqref="M4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27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70.150000000000006" customHeight="1" x14ac:dyDescent="0.25">
      <c r="A6" s="1">
        <v>1</v>
      </c>
      <c r="B6" s="7" t="s">
        <v>13</v>
      </c>
      <c r="C6" s="4">
        <v>460</v>
      </c>
      <c r="D6" s="4">
        <v>155</v>
      </c>
      <c r="E6" s="4">
        <v>149</v>
      </c>
      <c r="F6" s="4">
        <v>108</v>
      </c>
      <c r="G6" s="1">
        <v>22</v>
      </c>
      <c r="H6" s="1">
        <v>0</v>
      </c>
      <c r="I6" s="1">
        <v>0</v>
      </c>
      <c r="J6" s="1">
        <v>0</v>
      </c>
      <c r="K6" s="1">
        <v>19</v>
      </c>
    </row>
    <row r="7" spans="1:11" x14ac:dyDescent="0.25">
      <c r="A7" s="12" t="s">
        <v>14</v>
      </c>
      <c r="B7" s="12"/>
      <c r="C7" s="5">
        <f t="shared" ref="C7:K7" si="0">SUM(C6:C6)</f>
        <v>460</v>
      </c>
      <c r="D7" s="5">
        <f t="shared" si="0"/>
        <v>155</v>
      </c>
      <c r="E7" s="5">
        <f t="shared" si="0"/>
        <v>149</v>
      </c>
      <c r="F7" s="5">
        <f t="shared" si="0"/>
        <v>108</v>
      </c>
      <c r="G7" s="5">
        <f t="shared" si="0"/>
        <v>22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19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6" customHeight="1" x14ac:dyDescent="0.25">
      <c r="A9" s="1">
        <v>2</v>
      </c>
      <c r="B9" s="6" t="s">
        <v>16</v>
      </c>
      <c r="C9" s="4">
        <v>1010</v>
      </c>
      <c r="D9" s="4">
        <v>804</v>
      </c>
      <c r="E9" s="4">
        <v>678</v>
      </c>
      <c r="F9" s="4">
        <v>404</v>
      </c>
      <c r="G9" s="1">
        <v>65</v>
      </c>
      <c r="H9" s="1">
        <v>0</v>
      </c>
      <c r="I9" s="4">
        <v>6</v>
      </c>
      <c r="J9" s="1">
        <v>22</v>
      </c>
      <c r="K9" s="1" t="s">
        <v>24</v>
      </c>
    </row>
    <row r="10" spans="1:11" x14ac:dyDescent="0.25">
      <c r="A10" s="12" t="s">
        <v>14</v>
      </c>
      <c r="B10" s="12"/>
      <c r="C10" s="5">
        <f t="shared" ref="C10:J10" si="1">SUM(C9:C9)</f>
        <v>1010</v>
      </c>
      <c r="D10" s="5">
        <f t="shared" si="1"/>
        <v>804</v>
      </c>
      <c r="E10" s="5">
        <f t="shared" si="1"/>
        <v>678</v>
      </c>
      <c r="F10" s="5">
        <f t="shared" si="1"/>
        <v>404</v>
      </c>
      <c r="G10" s="5">
        <f t="shared" si="1"/>
        <v>65</v>
      </c>
      <c r="H10" s="5">
        <f t="shared" si="1"/>
        <v>0</v>
      </c>
      <c r="I10" s="5">
        <f t="shared" si="1"/>
        <v>6</v>
      </c>
      <c r="J10" s="5">
        <f t="shared" si="1"/>
        <v>22</v>
      </c>
      <c r="K10" s="5">
        <v>53</v>
      </c>
    </row>
    <row r="11" spans="1:1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42.75" customHeight="1" x14ac:dyDescent="0.25">
      <c r="A12" s="1">
        <v>3</v>
      </c>
      <c r="B12" s="3" t="s">
        <v>17</v>
      </c>
      <c r="C12" s="4">
        <v>18446</v>
      </c>
      <c r="D12" s="4">
        <v>4980</v>
      </c>
      <c r="E12" s="4">
        <v>3077</v>
      </c>
      <c r="F12" s="1">
        <v>23</v>
      </c>
      <c r="G12" s="1">
        <v>0</v>
      </c>
      <c r="H12" s="4">
        <v>194</v>
      </c>
      <c r="I12" s="1" t="s">
        <v>22</v>
      </c>
      <c r="J12" s="1">
        <v>441</v>
      </c>
      <c r="K12" s="1">
        <v>381</v>
      </c>
    </row>
    <row r="13" spans="1:11" x14ac:dyDescent="0.25">
      <c r="A13" s="12" t="s">
        <v>14</v>
      </c>
      <c r="B13" s="12"/>
      <c r="C13" s="5">
        <f t="shared" ref="C13:K13" si="2">SUM(C12:C12)</f>
        <v>18446</v>
      </c>
      <c r="D13" s="5">
        <f t="shared" si="2"/>
        <v>4980</v>
      </c>
      <c r="E13" s="5">
        <f t="shared" si="2"/>
        <v>3077</v>
      </c>
      <c r="F13" s="5">
        <f t="shared" si="2"/>
        <v>23</v>
      </c>
      <c r="G13" s="5">
        <f t="shared" si="2"/>
        <v>0</v>
      </c>
      <c r="H13" s="5">
        <f t="shared" si="2"/>
        <v>194</v>
      </c>
      <c r="I13" s="5">
        <f t="shared" si="2"/>
        <v>0</v>
      </c>
      <c r="J13" s="5">
        <f t="shared" si="2"/>
        <v>441</v>
      </c>
      <c r="K13" s="5">
        <f t="shared" si="2"/>
        <v>381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4" workbookViewId="0">
      <selection activeCell="N11" sqref="N11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25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70.150000000000006" customHeight="1" x14ac:dyDescent="0.25">
      <c r="A6" s="1">
        <v>1</v>
      </c>
      <c r="B6" s="7" t="s">
        <v>13</v>
      </c>
      <c r="C6" s="4">
        <v>473</v>
      </c>
      <c r="D6" s="4">
        <v>281</v>
      </c>
      <c r="E6" s="4">
        <v>198</v>
      </c>
      <c r="F6" s="4">
        <v>80</v>
      </c>
      <c r="G6" s="1">
        <v>57</v>
      </c>
      <c r="H6" s="1">
        <v>0</v>
      </c>
      <c r="I6" s="1">
        <v>0</v>
      </c>
      <c r="J6" s="1">
        <v>0</v>
      </c>
      <c r="K6" s="1">
        <v>17</v>
      </c>
    </row>
    <row r="7" spans="1:11" x14ac:dyDescent="0.25">
      <c r="A7" s="12" t="s">
        <v>14</v>
      </c>
      <c r="B7" s="12"/>
      <c r="C7" s="5">
        <f t="shared" ref="C7:K7" si="0">SUM(C6:C6)</f>
        <v>473</v>
      </c>
      <c r="D7" s="5">
        <f t="shared" si="0"/>
        <v>281</v>
      </c>
      <c r="E7" s="5">
        <f t="shared" si="0"/>
        <v>198</v>
      </c>
      <c r="F7" s="5">
        <f t="shared" si="0"/>
        <v>80</v>
      </c>
      <c r="G7" s="5">
        <f t="shared" si="0"/>
        <v>57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6" customHeight="1" x14ac:dyDescent="0.25">
      <c r="A9" s="1">
        <v>2</v>
      </c>
      <c r="B9" s="6" t="s">
        <v>16</v>
      </c>
      <c r="C9" s="4">
        <v>857</v>
      </c>
      <c r="D9" s="4">
        <v>399</v>
      </c>
      <c r="E9" s="4">
        <v>579</v>
      </c>
      <c r="F9" s="4">
        <v>328</v>
      </c>
      <c r="G9" s="1">
        <v>75</v>
      </c>
      <c r="H9" s="1">
        <v>0</v>
      </c>
      <c r="I9" s="4">
        <v>7</v>
      </c>
      <c r="J9" s="1">
        <v>22</v>
      </c>
      <c r="K9" s="1" t="s">
        <v>28</v>
      </c>
    </row>
    <row r="10" spans="1:11" x14ac:dyDescent="0.25">
      <c r="A10" s="12" t="s">
        <v>14</v>
      </c>
      <c r="B10" s="12"/>
      <c r="C10" s="5">
        <f t="shared" ref="C10:J10" si="1">SUM(C9:C9)</f>
        <v>857</v>
      </c>
      <c r="D10" s="5">
        <f t="shared" si="1"/>
        <v>399</v>
      </c>
      <c r="E10" s="5">
        <f t="shared" si="1"/>
        <v>579</v>
      </c>
      <c r="F10" s="5">
        <f t="shared" si="1"/>
        <v>328</v>
      </c>
      <c r="G10" s="5">
        <f t="shared" si="1"/>
        <v>75</v>
      </c>
      <c r="H10" s="5">
        <f t="shared" si="1"/>
        <v>0</v>
      </c>
      <c r="I10" s="5">
        <f t="shared" si="1"/>
        <v>7</v>
      </c>
      <c r="J10" s="5">
        <f t="shared" si="1"/>
        <v>22</v>
      </c>
      <c r="K10" s="5">
        <v>55</v>
      </c>
    </row>
    <row r="11" spans="1:1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42.75" customHeight="1" x14ac:dyDescent="0.25">
      <c r="A12" s="1">
        <v>3</v>
      </c>
      <c r="B12" s="3" t="s">
        <v>17</v>
      </c>
      <c r="C12" s="4">
        <v>17466</v>
      </c>
      <c r="D12" s="4">
        <v>4819</v>
      </c>
      <c r="E12" s="4">
        <v>3052</v>
      </c>
      <c r="F12" s="1">
        <v>25</v>
      </c>
      <c r="G12" s="1">
        <v>0</v>
      </c>
      <c r="H12" s="4">
        <v>190</v>
      </c>
      <c r="I12" s="1" t="s">
        <v>22</v>
      </c>
      <c r="J12" s="1">
        <v>405</v>
      </c>
      <c r="K12" s="1">
        <v>381</v>
      </c>
    </row>
    <row r="13" spans="1:11" x14ac:dyDescent="0.25">
      <c r="A13" s="12" t="s">
        <v>14</v>
      </c>
      <c r="B13" s="12"/>
      <c r="C13" s="5">
        <f t="shared" ref="C13:K13" si="2">SUM(C12:C12)</f>
        <v>17466</v>
      </c>
      <c r="D13" s="5">
        <f t="shared" si="2"/>
        <v>4819</v>
      </c>
      <c r="E13" s="5">
        <f t="shared" si="2"/>
        <v>3052</v>
      </c>
      <c r="F13" s="5">
        <f t="shared" si="2"/>
        <v>25</v>
      </c>
      <c r="G13" s="5">
        <f t="shared" si="2"/>
        <v>0</v>
      </c>
      <c r="H13" s="5">
        <f t="shared" si="2"/>
        <v>190</v>
      </c>
      <c r="I13" s="5">
        <f t="shared" si="2"/>
        <v>0</v>
      </c>
      <c r="J13" s="5">
        <f t="shared" si="2"/>
        <v>405</v>
      </c>
      <c r="K13" s="5">
        <f t="shared" si="2"/>
        <v>381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opLeftCell="A4" workbookViewId="0">
      <selection activeCell="M12" sqref="M12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26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70.150000000000006" customHeight="1" x14ac:dyDescent="0.25">
      <c r="A6" s="1">
        <v>1</v>
      </c>
      <c r="B6" s="7" t="s">
        <v>13</v>
      </c>
      <c r="C6" s="4">
        <v>449</v>
      </c>
      <c r="D6" s="4">
        <v>155</v>
      </c>
      <c r="E6" s="4">
        <v>188</v>
      </c>
      <c r="F6" s="4">
        <v>49</v>
      </c>
      <c r="G6" s="1">
        <v>45</v>
      </c>
      <c r="H6" s="1">
        <v>0</v>
      </c>
      <c r="I6" s="1">
        <v>0</v>
      </c>
      <c r="J6" s="1">
        <v>0</v>
      </c>
      <c r="K6" s="1">
        <v>17</v>
      </c>
    </row>
    <row r="7" spans="1:11" x14ac:dyDescent="0.25">
      <c r="A7" s="12" t="s">
        <v>14</v>
      </c>
      <c r="B7" s="12"/>
      <c r="C7" s="5">
        <f t="shared" ref="C7:K7" si="0">SUM(C6:C6)</f>
        <v>449</v>
      </c>
      <c r="D7" s="5">
        <f t="shared" si="0"/>
        <v>155</v>
      </c>
      <c r="E7" s="5">
        <f t="shared" si="0"/>
        <v>188</v>
      </c>
      <c r="F7" s="5">
        <f t="shared" si="0"/>
        <v>49</v>
      </c>
      <c r="G7" s="5">
        <f t="shared" si="0"/>
        <v>45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6" customHeight="1" x14ac:dyDescent="0.25">
      <c r="A9" s="1">
        <v>2</v>
      </c>
      <c r="B9" s="6" t="s">
        <v>16</v>
      </c>
      <c r="C9" s="4">
        <v>904</v>
      </c>
      <c r="D9" s="4">
        <v>477</v>
      </c>
      <c r="E9" s="4">
        <v>413</v>
      </c>
      <c r="F9" s="4">
        <v>120</v>
      </c>
      <c r="G9" s="1">
        <v>107</v>
      </c>
      <c r="H9" s="1">
        <v>0</v>
      </c>
      <c r="I9" s="4">
        <v>8</v>
      </c>
      <c r="J9" s="1">
        <v>11</v>
      </c>
      <c r="K9" s="1" t="s">
        <v>31</v>
      </c>
    </row>
    <row r="10" spans="1:11" x14ac:dyDescent="0.25">
      <c r="A10" s="12" t="s">
        <v>14</v>
      </c>
      <c r="B10" s="12"/>
      <c r="C10" s="5">
        <f t="shared" ref="C10:J10" si="1">SUM(C9:C9)</f>
        <v>904</v>
      </c>
      <c r="D10" s="5">
        <f t="shared" si="1"/>
        <v>477</v>
      </c>
      <c r="E10" s="5">
        <f t="shared" si="1"/>
        <v>413</v>
      </c>
      <c r="F10" s="5">
        <f t="shared" si="1"/>
        <v>120</v>
      </c>
      <c r="G10" s="5">
        <f t="shared" si="1"/>
        <v>107</v>
      </c>
      <c r="H10" s="5">
        <f t="shared" si="1"/>
        <v>0</v>
      </c>
      <c r="I10" s="5">
        <f t="shared" si="1"/>
        <v>8</v>
      </c>
      <c r="J10" s="5">
        <f t="shared" si="1"/>
        <v>11</v>
      </c>
      <c r="K10" s="5">
        <v>55</v>
      </c>
    </row>
    <row r="11" spans="1:1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42.75" customHeight="1" x14ac:dyDescent="0.25">
      <c r="A12" s="1">
        <v>3</v>
      </c>
      <c r="B12" s="3" t="s">
        <v>17</v>
      </c>
      <c r="C12" s="4">
        <v>16600</v>
      </c>
      <c r="D12" s="4">
        <v>4672</v>
      </c>
      <c r="E12" s="4">
        <v>2918</v>
      </c>
      <c r="F12" s="1">
        <v>13</v>
      </c>
      <c r="G12" s="1">
        <v>0</v>
      </c>
      <c r="H12" s="4">
        <v>172</v>
      </c>
      <c r="I12" s="1" t="s">
        <v>22</v>
      </c>
      <c r="J12" s="1">
        <v>353</v>
      </c>
      <c r="K12" s="1">
        <v>362</v>
      </c>
    </row>
    <row r="13" spans="1:11" x14ac:dyDescent="0.25">
      <c r="A13" s="12" t="s">
        <v>14</v>
      </c>
      <c r="B13" s="12"/>
      <c r="C13" s="5">
        <f t="shared" ref="C13:K13" si="2">SUM(C12:C12)</f>
        <v>16600</v>
      </c>
      <c r="D13" s="5">
        <f t="shared" si="2"/>
        <v>4672</v>
      </c>
      <c r="E13" s="5">
        <f t="shared" si="2"/>
        <v>2918</v>
      </c>
      <c r="F13" s="5">
        <f t="shared" si="2"/>
        <v>13</v>
      </c>
      <c r="G13" s="5">
        <f t="shared" si="2"/>
        <v>0</v>
      </c>
      <c r="H13" s="5">
        <f>SUM(H12:H12)</f>
        <v>172</v>
      </c>
      <c r="I13" s="5">
        <f t="shared" si="2"/>
        <v>0</v>
      </c>
      <c r="J13" s="5">
        <f>SUM(J12:J12)</f>
        <v>353</v>
      </c>
      <c r="K13" s="5">
        <f t="shared" si="2"/>
        <v>362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M10" sqref="M10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70.150000000000006" customHeight="1" x14ac:dyDescent="0.25">
      <c r="A6" s="1">
        <v>1</v>
      </c>
      <c r="B6" s="7" t="s">
        <v>13</v>
      </c>
      <c r="C6" s="4">
        <v>486</v>
      </c>
      <c r="D6" s="4">
        <v>256</v>
      </c>
      <c r="E6" s="4">
        <v>86</v>
      </c>
      <c r="F6" s="4">
        <v>73</v>
      </c>
      <c r="G6" s="1">
        <v>50</v>
      </c>
      <c r="H6" s="1">
        <v>0</v>
      </c>
      <c r="I6" s="1">
        <v>0</v>
      </c>
      <c r="J6" s="1">
        <v>0</v>
      </c>
      <c r="K6" s="1">
        <v>17</v>
      </c>
    </row>
    <row r="7" spans="1:11" x14ac:dyDescent="0.25">
      <c r="A7" s="12" t="s">
        <v>14</v>
      </c>
      <c r="B7" s="12"/>
      <c r="C7" s="5">
        <f t="shared" ref="C7:K7" si="0">SUM(C6:C6)</f>
        <v>486</v>
      </c>
      <c r="D7" s="5">
        <f t="shared" si="0"/>
        <v>256</v>
      </c>
      <c r="E7" s="5">
        <f t="shared" si="0"/>
        <v>86</v>
      </c>
      <c r="F7" s="5">
        <f t="shared" si="0"/>
        <v>73</v>
      </c>
      <c r="G7" s="5">
        <f t="shared" si="0"/>
        <v>50</v>
      </c>
      <c r="H7" s="5">
        <f t="shared" si="0"/>
        <v>0</v>
      </c>
      <c r="I7" s="5">
        <f t="shared" si="0"/>
        <v>0</v>
      </c>
      <c r="J7" s="5">
        <f t="shared" si="0"/>
        <v>0</v>
      </c>
      <c r="K7" s="5">
        <f t="shared" si="0"/>
        <v>17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6" customHeight="1" x14ac:dyDescent="0.25">
      <c r="A9" s="1">
        <v>2</v>
      </c>
      <c r="B9" s="6" t="s">
        <v>16</v>
      </c>
      <c r="C9" s="4">
        <v>1019</v>
      </c>
      <c r="D9" s="4">
        <v>360</v>
      </c>
      <c r="E9" s="4">
        <v>196</v>
      </c>
      <c r="F9" s="4">
        <v>217</v>
      </c>
      <c r="G9" s="1">
        <v>111</v>
      </c>
      <c r="H9" s="1">
        <v>0</v>
      </c>
      <c r="I9" s="4">
        <v>7</v>
      </c>
      <c r="J9" s="1">
        <v>22</v>
      </c>
      <c r="K9" s="1" t="s">
        <v>28</v>
      </c>
    </row>
    <row r="10" spans="1:11" x14ac:dyDescent="0.25">
      <c r="A10" s="12" t="s">
        <v>14</v>
      </c>
      <c r="B10" s="12"/>
      <c r="C10" s="5">
        <f t="shared" ref="C10:J10" si="1">SUM(C9:C9)</f>
        <v>1019</v>
      </c>
      <c r="D10" s="5">
        <f t="shared" si="1"/>
        <v>360</v>
      </c>
      <c r="E10" s="5">
        <f t="shared" si="1"/>
        <v>196</v>
      </c>
      <c r="F10" s="5">
        <f t="shared" si="1"/>
        <v>217</v>
      </c>
      <c r="G10" s="5">
        <f t="shared" si="1"/>
        <v>111</v>
      </c>
      <c r="H10" s="5">
        <f t="shared" si="1"/>
        <v>0</v>
      </c>
      <c r="I10" s="5">
        <f t="shared" si="1"/>
        <v>7</v>
      </c>
      <c r="J10" s="5">
        <f t="shared" si="1"/>
        <v>22</v>
      </c>
      <c r="K10" s="5">
        <v>55</v>
      </c>
    </row>
    <row r="11" spans="1:1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42.75" customHeight="1" x14ac:dyDescent="0.25">
      <c r="A12" s="1">
        <v>3</v>
      </c>
      <c r="B12" s="3" t="s">
        <v>17</v>
      </c>
      <c r="C12" s="4">
        <v>17711</v>
      </c>
      <c r="D12" s="4">
        <v>4811</v>
      </c>
      <c r="E12" s="4">
        <v>2972</v>
      </c>
      <c r="F12" s="1">
        <v>16</v>
      </c>
      <c r="G12" s="1" t="s">
        <v>22</v>
      </c>
      <c r="H12" s="4">
        <v>175</v>
      </c>
      <c r="I12" s="1" t="s">
        <v>22</v>
      </c>
      <c r="J12" s="1">
        <v>346</v>
      </c>
      <c r="K12" s="1">
        <v>369</v>
      </c>
    </row>
    <row r="13" spans="1:11" x14ac:dyDescent="0.25">
      <c r="A13" s="12" t="s">
        <v>14</v>
      </c>
      <c r="B13" s="12"/>
      <c r="C13" s="5">
        <f t="shared" ref="C13:K13" si="2">SUM(C12:C12)</f>
        <v>17711</v>
      </c>
      <c r="D13" s="5">
        <f t="shared" si="2"/>
        <v>4811</v>
      </c>
      <c r="E13" s="5">
        <f t="shared" si="2"/>
        <v>2972</v>
      </c>
      <c r="F13" s="5">
        <f t="shared" si="2"/>
        <v>16</v>
      </c>
      <c r="G13" s="5">
        <f t="shared" si="2"/>
        <v>0</v>
      </c>
      <c r="H13" s="5">
        <f t="shared" si="2"/>
        <v>175</v>
      </c>
      <c r="I13" s="5">
        <f t="shared" si="2"/>
        <v>0</v>
      </c>
      <c r="J13" s="5">
        <f t="shared" si="2"/>
        <v>346</v>
      </c>
      <c r="K13" s="5">
        <f t="shared" si="2"/>
        <v>369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K10" sqref="K10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70.150000000000006" customHeight="1" x14ac:dyDescent="0.25">
      <c r="A6" s="1">
        <v>1</v>
      </c>
      <c r="B6" s="7" t="s">
        <v>13</v>
      </c>
      <c r="C6" s="4">
        <v>487</v>
      </c>
      <c r="D6" s="4">
        <v>270</v>
      </c>
      <c r="E6" s="4">
        <v>178</v>
      </c>
      <c r="F6" s="4">
        <v>69</v>
      </c>
      <c r="G6" s="1">
        <v>26</v>
      </c>
      <c r="H6" s="1">
        <v>0</v>
      </c>
      <c r="I6" s="1">
        <v>0</v>
      </c>
      <c r="J6" s="1">
        <v>4</v>
      </c>
      <c r="K6" s="1">
        <v>17</v>
      </c>
    </row>
    <row r="7" spans="1:11" x14ac:dyDescent="0.25">
      <c r="A7" s="12" t="s">
        <v>14</v>
      </c>
      <c r="B7" s="12"/>
      <c r="C7" s="5">
        <f t="shared" ref="C7:K7" si="0">SUM(C6:C6)</f>
        <v>487</v>
      </c>
      <c r="D7" s="5">
        <f t="shared" si="0"/>
        <v>270</v>
      </c>
      <c r="E7" s="5">
        <f t="shared" si="0"/>
        <v>178</v>
      </c>
      <c r="F7" s="5">
        <f t="shared" si="0"/>
        <v>69</v>
      </c>
      <c r="G7" s="5">
        <f t="shared" si="0"/>
        <v>26</v>
      </c>
      <c r="H7" s="5">
        <f t="shared" si="0"/>
        <v>0</v>
      </c>
      <c r="I7" s="5">
        <f t="shared" si="0"/>
        <v>0</v>
      </c>
      <c r="J7" s="5">
        <f t="shared" si="0"/>
        <v>4</v>
      </c>
      <c r="K7" s="5">
        <f t="shared" si="0"/>
        <v>17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6" customHeight="1" x14ac:dyDescent="0.25">
      <c r="A9" s="1">
        <v>2</v>
      </c>
      <c r="B9" s="6" t="s">
        <v>16</v>
      </c>
      <c r="C9" s="4">
        <v>963</v>
      </c>
      <c r="D9" s="4">
        <v>503</v>
      </c>
      <c r="E9" s="4">
        <v>633</v>
      </c>
      <c r="F9" s="4">
        <v>353</v>
      </c>
      <c r="G9" s="1">
        <v>67</v>
      </c>
      <c r="H9" s="1">
        <v>0</v>
      </c>
      <c r="I9" s="4">
        <v>6</v>
      </c>
      <c r="J9" s="1">
        <v>13</v>
      </c>
      <c r="K9" s="1" t="s">
        <v>32</v>
      </c>
    </row>
    <row r="10" spans="1:11" x14ac:dyDescent="0.25">
      <c r="A10" s="12" t="s">
        <v>14</v>
      </c>
      <c r="B10" s="12"/>
      <c r="C10" s="5">
        <f t="shared" ref="C10:J10" si="1">SUM(C9:C9)</f>
        <v>963</v>
      </c>
      <c r="D10" s="5">
        <f t="shared" si="1"/>
        <v>503</v>
      </c>
      <c r="E10" s="5">
        <f t="shared" si="1"/>
        <v>633</v>
      </c>
      <c r="F10" s="5">
        <f t="shared" si="1"/>
        <v>353</v>
      </c>
      <c r="G10" s="5">
        <f t="shared" si="1"/>
        <v>67</v>
      </c>
      <c r="H10" s="5">
        <f t="shared" si="1"/>
        <v>0</v>
      </c>
      <c r="I10" s="5">
        <f t="shared" si="1"/>
        <v>6</v>
      </c>
      <c r="J10" s="5">
        <f t="shared" si="1"/>
        <v>13</v>
      </c>
      <c r="K10" s="5">
        <v>56</v>
      </c>
    </row>
    <row r="11" spans="1:1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42.75" customHeight="1" x14ac:dyDescent="0.25">
      <c r="A12" s="1">
        <v>3</v>
      </c>
      <c r="B12" s="3" t="s">
        <v>17</v>
      </c>
      <c r="C12" s="4">
        <v>16602</v>
      </c>
      <c r="D12" s="4">
        <v>4550</v>
      </c>
      <c r="E12" s="4">
        <v>2863</v>
      </c>
      <c r="F12" s="1">
        <v>17</v>
      </c>
      <c r="G12" s="1">
        <v>0</v>
      </c>
      <c r="H12" s="4">
        <v>171</v>
      </c>
      <c r="I12" s="1" t="s">
        <v>22</v>
      </c>
      <c r="J12" s="1">
        <v>314</v>
      </c>
      <c r="K12" s="1">
        <v>363</v>
      </c>
    </row>
    <row r="13" spans="1:11" x14ac:dyDescent="0.25">
      <c r="A13" s="12" t="s">
        <v>14</v>
      </c>
      <c r="B13" s="12"/>
      <c r="C13" s="5">
        <f t="shared" ref="C13:K13" si="2">SUM(C12:C12)</f>
        <v>16602</v>
      </c>
      <c r="D13" s="5">
        <f t="shared" si="2"/>
        <v>4550</v>
      </c>
      <c r="E13" s="9">
        <f t="shared" si="2"/>
        <v>2863</v>
      </c>
      <c r="F13" s="9">
        <f t="shared" si="2"/>
        <v>17</v>
      </c>
      <c r="G13" s="9">
        <f t="shared" si="2"/>
        <v>0</v>
      </c>
      <c r="H13" s="9">
        <f t="shared" si="2"/>
        <v>171</v>
      </c>
      <c r="I13" s="9">
        <f t="shared" si="2"/>
        <v>0</v>
      </c>
      <c r="J13" s="9">
        <f t="shared" si="2"/>
        <v>314</v>
      </c>
      <c r="K13" s="9">
        <f t="shared" si="2"/>
        <v>363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M9" sqref="M9"/>
    </sheetView>
  </sheetViews>
  <sheetFormatPr defaultRowHeight="15" x14ac:dyDescent="0.25"/>
  <cols>
    <col min="1" max="1" width="4.28515625" customWidth="1"/>
    <col min="2" max="2" width="19" customWidth="1"/>
    <col min="3" max="3" width="13.42578125" customWidth="1"/>
    <col min="4" max="5" width="14.42578125" customWidth="1"/>
    <col min="6" max="6" width="14.140625" customWidth="1"/>
    <col min="7" max="7" width="13.5703125" customWidth="1"/>
    <col min="8" max="8" width="13.42578125" customWidth="1"/>
    <col min="9" max="9" width="14.28515625" customWidth="1"/>
    <col min="10" max="10" width="14.85546875" customWidth="1"/>
    <col min="11" max="11" width="12.140625" customWidth="1"/>
  </cols>
  <sheetData>
    <row r="1" spans="1:11" ht="15.75" x14ac:dyDescent="0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5.75" x14ac:dyDescent="0.25">
      <c r="A3" s="11" t="s">
        <v>30</v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1" ht="101.25" customHeight="1" x14ac:dyDescent="0.25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</row>
    <row r="5" spans="1:11" x14ac:dyDescent="0.25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70.150000000000006" customHeight="1" x14ac:dyDescent="0.25">
      <c r="A6" s="1">
        <v>1</v>
      </c>
      <c r="B6" s="7" t="s">
        <v>13</v>
      </c>
      <c r="C6" s="4"/>
      <c r="D6" s="4"/>
      <c r="E6" s="4"/>
      <c r="F6" s="4"/>
      <c r="G6" s="1"/>
      <c r="H6" s="1">
        <v>0</v>
      </c>
      <c r="I6" s="1">
        <v>0</v>
      </c>
      <c r="J6" s="1">
        <v>0</v>
      </c>
      <c r="K6" s="1"/>
    </row>
    <row r="7" spans="1:11" x14ac:dyDescent="0.25">
      <c r="A7" s="12" t="s">
        <v>14</v>
      </c>
      <c r="B7" s="12"/>
      <c r="C7" s="8">
        <f t="shared" ref="C7:K7" si="0">SUM(C6:C6)</f>
        <v>0</v>
      </c>
      <c r="D7" s="8">
        <f t="shared" si="0"/>
        <v>0</v>
      </c>
      <c r="E7" s="8">
        <f t="shared" si="0"/>
        <v>0</v>
      </c>
      <c r="F7" s="8">
        <f t="shared" si="0"/>
        <v>0</v>
      </c>
      <c r="G7" s="8">
        <f t="shared" si="0"/>
        <v>0</v>
      </c>
      <c r="H7" s="8">
        <f t="shared" si="0"/>
        <v>0</v>
      </c>
      <c r="I7" s="8">
        <f t="shared" si="0"/>
        <v>0</v>
      </c>
      <c r="J7" s="8">
        <f t="shared" si="0"/>
        <v>0</v>
      </c>
      <c r="K7" s="8">
        <f t="shared" si="0"/>
        <v>0</v>
      </c>
    </row>
    <row r="8" spans="1:11" x14ac:dyDescent="0.25">
      <c r="A8" s="14" t="s">
        <v>15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ht="93.6" customHeight="1" x14ac:dyDescent="0.25">
      <c r="A9" s="1">
        <v>2</v>
      </c>
      <c r="B9" s="6" t="s">
        <v>16</v>
      </c>
      <c r="C9" s="4"/>
      <c r="D9" s="4"/>
      <c r="E9" s="4"/>
      <c r="F9" s="4"/>
      <c r="G9" s="1"/>
      <c r="H9" s="1">
        <v>0</v>
      </c>
      <c r="I9" s="4"/>
      <c r="J9" s="1"/>
      <c r="K9" s="1"/>
    </row>
    <row r="10" spans="1:11" x14ac:dyDescent="0.25">
      <c r="A10" s="12" t="s">
        <v>14</v>
      </c>
      <c r="B10" s="12"/>
      <c r="C10" s="8">
        <f t="shared" ref="C10:J10" si="1">SUM(C9:C9)</f>
        <v>0</v>
      </c>
      <c r="D10" s="8">
        <f t="shared" si="1"/>
        <v>0</v>
      </c>
      <c r="E10" s="8">
        <f t="shared" si="1"/>
        <v>0</v>
      </c>
      <c r="F10" s="8">
        <f t="shared" si="1"/>
        <v>0</v>
      </c>
      <c r="G10" s="8">
        <f t="shared" si="1"/>
        <v>0</v>
      </c>
      <c r="H10" s="8">
        <f t="shared" si="1"/>
        <v>0</v>
      </c>
      <c r="I10" s="8">
        <f t="shared" si="1"/>
        <v>0</v>
      </c>
      <c r="J10" s="8">
        <f t="shared" si="1"/>
        <v>0</v>
      </c>
      <c r="K10" s="8"/>
    </row>
    <row r="11" spans="1:11" x14ac:dyDescent="0.25">
      <c r="A11" s="13" t="s">
        <v>17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1" ht="42.75" customHeight="1" x14ac:dyDescent="0.25">
      <c r="A12" s="1">
        <v>3</v>
      </c>
      <c r="B12" s="3" t="s">
        <v>17</v>
      </c>
      <c r="C12" s="4"/>
      <c r="D12" s="4"/>
      <c r="E12" s="4"/>
      <c r="F12" s="1"/>
      <c r="G12" s="1"/>
      <c r="H12" s="4"/>
      <c r="I12" s="1" t="s">
        <v>22</v>
      </c>
      <c r="J12" s="1"/>
      <c r="K12" s="1"/>
    </row>
    <row r="13" spans="1:11" x14ac:dyDescent="0.25">
      <c r="A13" s="12" t="s">
        <v>14</v>
      </c>
      <c r="B13" s="12"/>
      <c r="C13" s="8">
        <f t="shared" ref="C13:K13" si="2">SUM(C12:C12)</f>
        <v>0</v>
      </c>
      <c r="D13" s="8">
        <f t="shared" si="2"/>
        <v>0</v>
      </c>
      <c r="E13" s="8">
        <f t="shared" si="2"/>
        <v>0</v>
      </c>
      <c r="F13" s="8">
        <f t="shared" si="2"/>
        <v>0</v>
      </c>
      <c r="G13" s="8">
        <f t="shared" si="2"/>
        <v>0</v>
      </c>
      <c r="H13" s="8">
        <f t="shared" si="2"/>
        <v>0</v>
      </c>
      <c r="I13" s="8">
        <f t="shared" si="2"/>
        <v>0</v>
      </c>
      <c r="J13" s="8">
        <f t="shared" si="2"/>
        <v>0</v>
      </c>
      <c r="K13" s="8">
        <f t="shared" si="2"/>
        <v>0</v>
      </c>
    </row>
  </sheetData>
  <mergeCells count="9">
    <mergeCell ref="A10:B10"/>
    <mergeCell ref="A11:K11"/>
    <mergeCell ref="A13:B13"/>
    <mergeCell ref="A1:K1"/>
    <mergeCell ref="A2:K2"/>
    <mergeCell ref="A3:K3"/>
    <mergeCell ref="A5:K5"/>
    <mergeCell ref="A7:B7"/>
    <mergeCell ref="A8:K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  <vt:lpstr>август 2026</vt:lpstr>
      <vt:lpstr>сентябрь 2026</vt:lpstr>
      <vt:lpstr>октябрь 2026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2026-09-03T13:17:49Z</dcterms:modified>
</cp:coreProperties>
</file>